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akerra\Downloads\TRAVEL FORMS\From SharePoint - all clean\"/>
    </mc:Choice>
  </mc:AlternateContent>
  <xr:revisionPtr revIDLastSave="0" documentId="13_ncr:1_{08FDCFB9-96E7-4037-8FE0-3608650B9EB4}" xr6:coauthVersionLast="47" xr6:coauthVersionMax="47" xr10:uidLastSave="{00000000-0000-0000-0000-000000000000}"/>
  <bookViews>
    <workbookView xWindow="25080" yWindow="-120" windowWidth="25440" windowHeight="15270" xr2:uid="{268BC0FE-EE03-4342-9D17-38D7FE4BC836}"/>
  </bookViews>
  <sheets>
    <sheet name="SOC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E37" i="1"/>
  <c r="G27" i="1"/>
  <c r="H69" i="1"/>
  <c r="C44" i="1"/>
  <c r="E44" i="1" s="1"/>
  <c r="C42" i="1"/>
  <c r="G42" i="1" s="1"/>
  <c r="C43" i="1"/>
  <c r="C41" i="1"/>
  <c r="D37" i="1"/>
  <c r="D29" i="1"/>
  <c r="G28" i="1"/>
  <c r="D27" i="1"/>
  <c r="D28" i="1"/>
  <c r="F22" i="1"/>
  <c r="F37" i="1" l="1"/>
  <c r="E41" i="1"/>
  <c r="G41" i="1"/>
  <c r="G43" i="1"/>
  <c r="E43" i="1"/>
  <c r="E42" i="1"/>
  <c r="G30" i="1"/>
  <c r="D30" i="1"/>
  <c r="E45" i="1" l="1"/>
  <c r="G45" i="1"/>
  <c r="H31" i="1"/>
  <c r="H46" i="1" l="1"/>
</calcChain>
</file>

<file path=xl/sharedStrings.xml><?xml version="1.0" encoding="utf-8"?>
<sst xmlns="http://schemas.openxmlformats.org/spreadsheetml/2006/main" count="107" uniqueCount="82">
  <si>
    <t>STATEMENT OF COMPLETED TRAVEL</t>
  </si>
  <si>
    <t>Check One:</t>
  </si>
  <si>
    <t>OCONUS (Foreign or Alaska):</t>
  </si>
  <si>
    <t>CONUS (Contiguous 48 States):</t>
  </si>
  <si>
    <t>Intra-state Same Day:</t>
  </si>
  <si>
    <t>Intra-state Overnight Travel:</t>
  </si>
  <si>
    <t>Traveler Name:</t>
  </si>
  <si>
    <t>BU:</t>
  </si>
  <si>
    <t xml:space="preserve">Dept/Div/Program: </t>
  </si>
  <si>
    <t xml:space="preserve">In accordance with HRS §78-32, as amended, and the Comptroller's rules and regulations, I certify that I traveled as followed: </t>
  </si>
  <si>
    <t>Travel Location:</t>
  </si>
  <si>
    <t>Business-Only Departure Date:</t>
  </si>
  <si>
    <t>Time:</t>
  </si>
  <si>
    <t>Business-Only Return Date:</t>
  </si>
  <si>
    <t>Personal Deviation (if applicable):</t>
  </si>
  <si>
    <t>to</t>
  </si>
  <si>
    <t>Air Transportation</t>
  </si>
  <si>
    <t>Paid by (check one):</t>
  </si>
  <si>
    <t>pCard:</t>
  </si>
  <si>
    <t>Traveler:</t>
  </si>
  <si>
    <t>Third Party:</t>
  </si>
  <si>
    <t>Total Airfare &amp; Baggage Cost to State:</t>
  </si>
  <si>
    <t>Total Reimburseable Airfare &amp; Baggage:</t>
  </si>
  <si>
    <t>Meals &amp; Incidental Expenses- CONUS ONLY</t>
  </si>
  <si>
    <t>M&amp;IE for CONUS- (Full or fraction days)</t>
  </si>
  <si>
    <t>Dept. Day</t>
  </si>
  <si>
    <t>Full Days</t>
  </si>
  <si>
    <t>Rtn. Day</t>
  </si>
  <si>
    <t>Total Day</t>
  </si>
  <si>
    <t>Rate</t>
  </si>
  <si>
    <t>Total</t>
  </si>
  <si>
    <r>
      <rPr>
        <b/>
        <sz val="10"/>
        <color rgb="FFFF0000"/>
        <rFont val="Aptos Narrow"/>
        <family val="2"/>
        <scheme val="minor"/>
      </rPr>
      <t>DEDUCT</t>
    </r>
    <r>
      <rPr>
        <b/>
        <sz val="10"/>
        <color theme="1"/>
        <rFont val="Aptos Narrow"/>
        <family val="2"/>
        <scheme val="minor"/>
      </rPr>
      <t xml:space="preserve"> meals provided at no cost</t>
    </r>
  </si>
  <si>
    <t>Days</t>
  </si>
  <si>
    <t>Breakfast</t>
  </si>
  <si>
    <t>Lunch</t>
  </si>
  <si>
    <t>Dinner</t>
  </si>
  <si>
    <t>Incidental</t>
  </si>
  <si>
    <t>Net Meal Allowance (CONUS):</t>
  </si>
  <si>
    <t>Meals &amp; Incidental Expenses- OCONUS MULTI DAY ONLY</t>
  </si>
  <si>
    <t>Local Meals Rate:</t>
  </si>
  <si>
    <t>Incidental Rate:</t>
  </si>
  <si>
    <t>M&amp;IE for OCONUS- (Full or fraction days)</t>
  </si>
  <si>
    <t>Pct</t>
  </si>
  <si>
    <t>Net Meal Allowance (OCONUS MULTI DAY):</t>
  </si>
  <si>
    <t>Same Day Travel:</t>
  </si>
  <si>
    <t>per day</t>
  </si>
  <si>
    <t>x</t>
  </si>
  <si>
    <t>Net Meal Allowance (Same Day):</t>
  </si>
  <si>
    <t>Lodging Expenses</t>
  </si>
  <si>
    <t>Rate 1</t>
  </si>
  <si>
    <t>Rate 2</t>
  </si>
  <si>
    <t>Rate 3</t>
  </si>
  <si>
    <t>Number of Days:</t>
  </si>
  <si>
    <t>Room Rate:</t>
  </si>
  <si>
    <t>Total Hotel Rate:</t>
  </si>
  <si>
    <r>
      <t xml:space="preserve">Federal Max Lodging </t>
    </r>
    <r>
      <rPr>
        <b/>
        <sz val="10"/>
        <color theme="1"/>
        <rFont val="Aptos Narrow"/>
        <family val="2"/>
        <scheme val="minor"/>
      </rPr>
      <t>(per night)</t>
    </r>
    <r>
      <rPr>
        <b/>
        <sz val="11"/>
        <color theme="1"/>
        <rFont val="Aptos Narrow"/>
        <family val="2"/>
        <scheme val="minor"/>
      </rPr>
      <t>:</t>
    </r>
  </si>
  <si>
    <t>Total Federal Max Lodging:</t>
  </si>
  <si>
    <t>Total Excess:</t>
  </si>
  <si>
    <t>Total Lodging Cost to State:</t>
  </si>
  <si>
    <t>Total Reimburseable Lodging Cost:</t>
  </si>
  <si>
    <t>Other Reimbursable Expenses</t>
  </si>
  <si>
    <t>Car Rental &amp; Gas:</t>
  </si>
  <si>
    <t>Parking/Milage:</t>
  </si>
  <si>
    <t>Ground Transportation:</t>
  </si>
  <si>
    <t>Other (Specify)</t>
  </si>
  <si>
    <t>Amount</t>
  </si>
  <si>
    <t>Total Other Expenses:</t>
  </si>
  <si>
    <t>The following is an accounting of funds used for travel expenses</t>
  </si>
  <si>
    <t>A) Expenses Paid directly by state (PO or pCard) or third party:</t>
  </si>
  <si>
    <t>B) Air, Lodging, M&amp;IE, and Reimburseable Expenses:</t>
  </si>
  <si>
    <t>C) Advanced by State Warrant</t>
  </si>
  <si>
    <t>P.O. No.</t>
  </si>
  <si>
    <t>DBRN No.:*</t>
  </si>
  <si>
    <r>
      <t>Total Reimbursement OR</t>
    </r>
    <r>
      <rPr>
        <b/>
        <sz val="12"/>
        <color rgb="FFFF0000"/>
        <rFont val="Aptos Narrow"/>
        <family val="2"/>
        <scheme val="minor"/>
      </rPr>
      <t xml:space="preserve"> (Due to State of Hawaii)*</t>
    </r>
    <r>
      <rPr>
        <b/>
        <sz val="12"/>
        <color theme="1"/>
        <rFont val="Aptos Narrow"/>
        <family val="2"/>
        <scheme val="minor"/>
      </rPr>
      <t>:</t>
    </r>
  </si>
  <si>
    <t>*Attach check if necessary</t>
  </si>
  <si>
    <t>I certify this information is true and correct.</t>
  </si>
  <si>
    <t>Signature of Traveler</t>
  </si>
  <si>
    <t>Date</t>
  </si>
  <si>
    <t>Signature of Approving Official</t>
  </si>
  <si>
    <t>Approving Official Name</t>
  </si>
  <si>
    <t>Title</t>
  </si>
  <si>
    <t>Meal when lodging is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</si>
</sst>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[$-409]h:mm\ AM/PM;@"/>
    <numFmt numFmtId="166" formatCode="&quot;$&quot;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.5"/>
      <color theme="1"/>
      <name val="Aptos Narrow"/>
      <family val="2"/>
      <scheme val="minor"/>
    </font>
    <font>
      <b/>
      <i/>
      <sz val="9.6"/>
      <color theme="1"/>
      <name val="Aptos Narrow"/>
      <family val="2"/>
      <scheme val="minor"/>
    </font>
    <font>
      <b/>
      <sz val="9.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  <xf numFmtId="165" fontId="1" fillId="2" borderId="2" applyNumberFormat="0" applyFont="0" applyAlignment="0">
      <protection locked="0"/>
    </xf>
  </cellStyleXfs>
  <cellXfs count="1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0" fillId="0" borderId="4" xfId="0" applyBorder="1"/>
    <xf numFmtId="0" fontId="4" fillId="0" borderId="4" xfId="0" applyFont="1" applyBorder="1" applyAlignment="1">
      <alignment horizontal="right"/>
    </xf>
    <xf numFmtId="0" fontId="0" fillId="0" borderId="6" xfId="0" applyBorder="1"/>
    <xf numFmtId="0" fontId="4" fillId="0" borderId="6" xfId="0" applyFont="1" applyBorder="1" applyAlignment="1">
      <alignment horizontal="right"/>
    </xf>
    <xf numFmtId="0" fontId="0" fillId="0" borderId="0" xfId="0" applyAlignment="1">
      <alignment horizontal="left" wrapText="1"/>
    </xf>
    <xf numFmtId="0" fontId="2" fillId="0" borderId="11" xfId="0" applyFont="1" applyBorder="1" applyAlignment="1">
      <alignment horizontal="center"/>
    </xf>
    <xf numFmtId="44" fontId="0" fillId="2" borderId="11" xfId="3" applyNumberFormat="1" applyFont="1" applyBorder="1">
      <protection locked="0"/>
    </xf>
    <xf numFmtId="44" fontId="0" fillId="0" borderId="12" xfId="0" applyNumberFormat="1" applyBorder="1"/>
    <xf numFmtId="2" fontId="0" fillId="2" borderId="11" xfId="3" applyNumberFormat="1" applyFont="1" applyBorder="1" applyAlignment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4" fontId="0" fillId="2" borderId="16" xfId="1" applyFont="1" applyFill="1" applyBorder="1" applyProtection="1">
      <protection locked="0"/>
    </xf>
    <xf numFmtId="44" fontId="0" fillId="0" borderId="17" xfId="0" applyNumberFormat="1" applyBorder="1"/>
    <xf numFmtId="44" fontId="0" fillId="0" borderId="8" xfId="0" applyNumberFormat="1" applyBorder="1"/>
    <xf numFmtId="44" fontId="0" fillId="3" borderId="18" xfId="1" applyFont="1" applyFill="1" applyBorder="1" applyProtection="1">
      <protection locked="0"/>
    </xf>
    <xf numFmtId="0" fontId="0" fillId="3" borderId="7" xfId="3" applyNumberFormat="1" applyFont="1" applyFill="1" applyBorder="1">
      <protection locked="0"/>
    </xf>
    <xf numFmtId="44" fontId="0" fillId="3" borderId="21" xfId="0" applyNumberFormat="1" applyFill="1" applyBorder="1"/>
    <xf numFmtId="44" fontId="0" fillId="0" borderId="24" xfId="0" applyNumberFormat="1" applyBorder="1"/>
    <xf numFmtId="0" fontId="0" fillId="0" borderId="11" xfId="0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3" borderId="11" xfId="0" applyFill="1" applyBorder="1"/>
    <xf numFmtId="0" fontId="5" fillId="0" borderId="3" xfId="0" applyFont="1" applyBorder="1"/>
    <xf numFmtId="0" fontId="0" fillId="0" borderId="10" xfId="0" applyBorder="1"/>
    <xf numFmtId="0" fontId="0" fillId="0" borderId="25" xfId="0" applyBorder="1"/>
    <xf numFmtId="0" fontId="0" fillId="0" borderId="27" xfId="0" applyBorder="1"/>
    <xf numFmtId="0" fontId="0" fillId="0" borderId="5" xfId="0" applyBorder="1"/>
    <xf numFmtId="0" fontId="2" fillId="0" borderId="6" xfId="0" applyFont="1" applyBorder="1" applyAlignment="1">
      <alignment horizontal="right"/>
    </xf>
    <xf numFmtId="44" fontId="0" fillId="0" borderId="0" xfId="0" applyNumberFormat="1"/>
    <xf numFmtId="0" fontId="0" fillId="0" borderId="2" xfId="0" applyBorder="1"/>
    <xf numFmtId="44" fontId="0" fillId="2" borderId="11" xfId="3" applyNumberFormat="1" applyFont="1" applyBorder="1" applyAlignment="1">
      <protection locked="0"/>
    </xf>
    <xf numFmtId="0" fontId="6" fillId="0" borderId="25" xfId="0" applyFont="1" applyBorder="1"/>
    <xf numFmtId="2" fontId="0" fillId="2" borderId="16" xfId="3" applyNumberFormat="1" applyFont="1" applyBorder="1" applyAlignment="1">
      <alignment horizontal="center"/>
      <protection locked="0"/>
    </xf>
    <xf numFmtId="0" fontId="2" fillId="0" borderId="25" xfId="0" applyFont="1" applyBorder="1"/>
    <xf numFmtId="0" fontId="2" fillId="0" borderId="4" xfId="0" applyFont="1" applyBorder="1" applyAlignment="1">
      <alignment horizontal="right"/>
    </xf>
    <xf numFmtId="0" fontId="5" fillId="0" borderId="25" xfId="0" applyFont="1" applyBorder="1"/>
    <xf numFmtId="0" fontId="0" fillId="0" borderId="16" xfId="0" applyBorder="1"/>
    <xf numFmtId="44" fontId="0" fillId="3" borderId="17" xfId="0" applyNumberFormat="1" applyFill="1" applyBorder="1"/>
    <xf numFmtId="0" fontId="0" fillId="0" borderId="3" xfId="0" applyBorder="1"/>
    <xf numFmtId="6" fontId="0" fillId="0" borderId="4" xfId="0" applyNumberFormat="1" applyBorder="1"/>
    <xf numFmtId="0" fontId="0" fillId="2" borderId="14" xfId="3" applyNumberFormat="1" applyFont="1" applyBorder="1" applyAlignment="1">
      <alignment horizontal="center"/>
      <protection locked="0"/>
    </xf>
    <xf numFmtId="0" fontId="0" fillId="0" borderId="4" xfId="0" applyBorder="1" applyAlignment="1">
      <alignment horizontal="right"/>
    </xf>
    <xf numFmtId="44" fontId="0" fillId="0" borderId="10" xfId="0" applyNumberFormat="1" applyBorder="1"/>
    <xf numFmtId="44" fontId="0" fillId="0" borderId="27" xfId="0" applyNumberFormat="1" applyBorder="1"/>
    <xf numFmtId="44" fontId="2" fillId="0" borderId="27" xfId="0" applyNumberFormat="1" applyFont="1" applyBorder="1"/>
    <xf numFmtId="0" fontId="0" fillId="0" borderId="2" xfId="0" applyBorder="1" applyAlignment="1">
      <alignment horizontal="right"/>
    </xf>
    <xf numFmtId="44" fontId="0" fillId="0" borderId="26" xfId="0" applyNumberFormat="1" applyBorder="1"/>
    <xf numFmtId="0" fontId="0" fillId="0" borderId="0" xfId="3" applyNumberFormat="1" applyFont="1" applyFill="1" applyBorder="1" applyAlignment="1">
      <alignment horizontal="center"/>
      <protection locked="0"/>
    </xf>
    <xf numFmtId="0" fontId="8" fillId="0" borderId="6" xfId="0" applyFont="1" applyBorder="1" applyAlignment="1">
      <alignment horizontal="right"/>
    </xf>
    <xf numFmtId="0" fontId="0" fillId="0" borderId="29" xfId="0" applyBorder="1"/>
    <xf numFmtId="0" fontId="9" fillId="0" borderId="4" xfId="0" applyFont="1" applyBorder="1" applyAlignment="1">
      <alignment horizontal="right"/>
    </xf>
    <xf numFmtId="44" fontId="0" fillId="2" borderId="0" xfId="3" applyNumberFormat="1" applyFont="1" applyBorder="1">
      <protection locked="0"/>
    </xf>
    <xf numFmtId="0" fontId="2" fillId="0" borderId="11" xfId="0" applyFont="1" applyBorder="1"/>
    <xf numFmtId="0" fontId="0" fillId="2" borderId="11" xfId="3" applyNumberFormat="1" applyFont="1" applyBorder="1" applyAlignment="1">
      <alignment horizontal="center"/>
      <protection locked="0"/>
    </xf>
    <xf numFmtId="0" fontId="0" fillId="2" borderId="20" xfId="3" applyNumberFormat="1" applyFont="1" applyBorder="1" applyAlignment="1">
      <alignment horizontal="center"/>
      <protection locked="0"/>
    </xf>
    <xf numFmtId="0" fontId="0" fillId="2" borderId="16" xfId="3" applyNumberFormat="1" applyFont="1" applyBorder="1" applyAlignment="1">
      <alignment horizontal="center"/>
      <protection locked="0"/>
    </xf>
    <xf numFmtId="44" fontId="0" fillId="0" borderId="6" xfId="0" applyNumberFormat="1" applyBorder="1"/>
    <xf numFmtId="44" fontId="0" fillId="0" borderId="30" xfId="0" applyNumberFormat="1" applyBorder="1"/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44" fontId="0" fillId="2" borderId="2" xfId="3" applyNumberFormat="1" applyFont="1">
      <protection locked="0"/>
    </xf>
    <xf numFmtId="0" fontId="0" fillId="0" borderId="0" xfId="0" applyAlignment="1">
      <alignment horizontal="right"/>
    </xf>
    <xf numFmtId="0" fontId="0" fillId="3" borderId="4" xfId="0" applyFill="1" applyBorder="1"/>
    <xf numFmtId="0" fontId="0" fillId="3" borderId="10" xfId="0" applyFill="1" applyBorder="1"/>
    <xf numFmtId="0" fontId="0" fillId="0" borderId="30" xfId="0" applyBorder="1"/>
    <xf numFmtId="0" fontId="0" fillId="2" borderId="37" xfId="3" applyNumberFormat="1" applyFont="1" applyBorder="1" applyAlignment="1">
      <alignment horizontal="center" vertical="center"/>
      <protection locked="0"/>
    </xf>
    <xf numFmtId="44" fontId="0" fillId="2" borderId="19" xfId="1" applyFont="1" applyFill="1" applyBorder="1" applyProtection="1">
      <protection locked="0"/>
    </xf>
    <xf numFmtId="0" fontId="2" fillId="0" borderId="5" xfId="0" applyFont="1" applyBorder="1"/>
    <xf numFmtId="44" fontId="11" fillId="2" borderId="14" xfId="3" applyNumberFormat="1" applyFont="1" applyBorder="1">
      <protection locked="0"/>
    </xf>
    <xf numFmtId="44" fontId="11" fillId="2" borderId="2" xfId="3" applyNumberFormat="1" applyFont="1">
      <protection locked="0"/>
    </xf>
    <xf numFmtId="44" fontId="0" fillId="0" borderId="11" xfId="0" applyNumberFormat="1" applyBorder="1"/>
    <xf numFmtId="164" fontId="0" fillId="2" borderId="2" xfId="2" applyNumberFormat="1" applyFont="1" applyBorder="1" applyProtection="1">
      <protection locked="0"/>
    </xf>
    <xf numFmtId="165" fontId="0" fillId="2" borderId="2" xfId="2" applyNumberFormat="1" applyFont="1" applyBorder="1" applyProtection="1">
      <protection locked="0"/>
    </xf>
    <xf numFmtId="0" fontId="0" fillId="2" borderId="26" xfId="3" applyNumberFormat="1" applyFont="1" applyBorder="1" applyAlignment="1">
      <alignment horizontal="center"/>
      <protection locked="0"/>
    </xf>
    <xf numFmtId="0" fontId="0" fillId="3" borderId="23" xfId="3" applyNumberFormat="1" applyFont="1" applyFill="1" applyBorder="1" applyProtection="1"/>
    <xf numFmtId="0" fontId="0" fillId="3" borderId="16" xfId="3" applyNumberFormat="1" applyFont="1" applyFill="1" applyBorder="1" applyProtection="1"/>
    <xf numFmtId="0" fontId="0" fillId="0" borderId="9" xfId="0" applyBorder="1" applyAlignment="1">
      <alignment horizontal="center"/>
    </xf>
    <xf numFmtId="44" fontId="0" fillId="3" borderId="19" xfId="1" applyFont="1" applyFill="1" applyBorder="1" applyProtection="1"/>
    <xf numFmtId="0" fontId="0" fillId="3" borderId="20" xfId="3" applyNumberFormat="1" applyFont="1" applyFill="1" applyBorder="1" applyProtection="1"/>
    <xf numFmtId="44" fontId="0" fillId="3" borderId="18" xfId="1" applyFont="1" applyFill="1" applyBorder="1" applyProtection="1"/>
    <xf numFmtId="0" fontId="0" fillId="3" borderId="7" xfId="3" applyNumberFormat="1" applyFont="1" applyFill="1" applyBorder="1" applyProtection="1"/>
    <xf numFmtId="0" fontId="12" fillId="2" borderId="11" xfId="3" applyNumberFormat="1" applyFont="1" applyBorder="1">
      <protection locked="0"/>
    </xf>
    <xf numFmtId="44" fontId="12" fillId="2" borderId="11" xfId="3" applyNumberFormat="1" applyFont="1" applyBorder="1">
      <protection locked="0"/>
    </xf>
    <xf numFmtId="44" fontId="12" fillId="0" borderId="11" xfId="0" applyNumberFormat="1" applyFont="1" applyBorder="1"/>
    <xf numFmtId="0" fontId="12" fillId="0" borderId="16" xfId="0" applyFont="1" applyBorder="1"/>
    <xf numFmtId="0" fontId="12" fillId="0" borderId="25" xfId="0" applyFont="1" applyBorder="1"/>
    <xf numFmtId="0" fontId="0" fillId="2" borderId="14" xfId="3" applyNumberFormat="1" applyFont="1" applyBorder="1" applyAlignment="1">
      <alignment horizontal="center" vertical="center"/>
      <protection locked="0"/>
    </xf>
    <xf numFmtId="0" fontId="0" fillId="2" borderId="6" xfId="3" applyNumberFormat="1" applyFont="1" applyBorder="1" applyAlignment="1">
      <alignment horizontal="center" vertical="center"/>
      <protection locked="0"/>
    </xf>
    <xf numFmtId="0" fontId="0" fillId="2" borderId="15" xfId="3" applyNumberFormat="1" applyFont="1" applyBorder="1" applyAlignment="1">
      <alignment horizontal="center" vertical="center"/>
      <protection locked="0"/>
    </xf>
    <xf numFmtId="0" fontId="0" fillId="2" borderId="29" xfId="3" applyNumberFormat="1" applyFont="1" applyBorder="1" applyAlignment="1">
      <alignment horizontal="center" vertical="center"/>
      <protection locked="0"/>
    </xf>
    <xf numFmtId="0" fontId="0" fillId="2" borderId="2" xfId="3" applyNumberFormat="1" applyFont="1" applyAlignment="1">
      <alignment horizontal="center"/>
      <protection locked="0"/>
    </xf>
    <xf numFmtId="0" fontId="3" fillId="0" borderId="0" xfId="0" applyFont="1" applyAlignment="1">
      <alignment horizontal="center"/>
    </xf>
    <xf numFmtId="0" fontId="0" fillId="2" borderId="2" xfId="2" applyFont="1" applyBorder="1" applyAlignment="1" applyProtection="1">
      <alignment horizontal="left"/>
      <protection locked="0"/>
    </xf>
    <xf numFmtId="44" fontId="0" fillId="2" borderId="2" xfId="3" applyNumberFormat="1" applyFont="1" applyAlignment="1">
      <alignment horizontal="right"/>
      <protection locked="0"/>
    </xf>
    <xf numFmtId="0" fontId="0" fillId="2" borderId="2" xfId="3" applyNumberFormat="1" applyFont="1" applyAlignment="1">
      <alignment horizontal="left"/>
      <protection locked="0"/>
    </xf>
    <xf numFmtId="0" fontId="0" fillId="2" borderId="16" xfId="3" applyNumberFormat="1" applyFont="1" applyBorder="1" applyAlignment="1">
      <alignment horizontal="left"/>
      <protection locked="0"/>
    </xf>
    <xf numFmtId="0" fontId="0" fillId="2" borderId="11" xfId="3" applyNumberFormat="1" applyFont="1" applyBorder="1" applyAlignment="1">
      <alignment horizontal="left"/>
      <protection locked="0"/>
    </xf>
    <xf numFmtId="44" fontId="0" fillId="0" borderId="6" xfId="0" applyNumberFormat="1" applyBorder="1" applyAlignment="1">
      <alignment horizontal="center"/>
    </xf>
    <xf numFmtId="44" fontId="0" fillId="0" borderId="29" xfId="0" applyNumberFormat="1" applyBorder="1" applyAlignment="1">
      <alignment horizontal="center"/>
    </xf>
    <xf numFmtId="8" fontId="0" fillId="4" borderId="4" xfId="0" applyNumberFormat="1" applyFill="1" applyBorder="1" applyAlignment="1">
      <alignment horizontal="center"/>
    </xf>
    <xf numFmtId="8" fontId="0" fillId="4" borderId="10" xfId="0" applyNumberFormat="1" applyFill="1" applyBorder="1" applyAlignment="1">
      <alignment horizontal="center"/>
    </xf>
    <xf numFmtId="0" fontId="0" fillId="2" borderId="2" xfId="3" applyNumberFormat="1" applyFont="1" applyAlignment="1">
      <alignment horizontal="center"/>
      <protection locked="0"/>
    </xf>
    <xf numFmtId="166" fontId="0" fillId="2" borderId="2" xfId="3" applyNumberFormat="1" applyFont="1" applyAlignment="1">
      <alignment horizontal="right"/>
      <protection locked="0"/>
    </xf>
    <xf numFmtId="0" fontId="3" fillId="0" borderId="0" xfId="0" applyFont="1" applyAlignment="1">
      <alignment horizontal="center"/>
    </xf>
    <xf numFmtId="0" fontId="0" fillId="2" borderId="2" xfId="2" applyFont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/>
    </xf>
    <xf numFmtId="44" fontId="0" fillId="0" borderId="28" xfId="0" applyNumberFormat="1" applyBorder="1" applyAlignment="1">
      <alignment horizontal="center"/>
    </xf>
    <xf numFmtId="166" fontId="0" fillId="2" borderId="2" xfId="3" applyNumberFormat="1" applyFont="1" applyAlignment="1">
      <alignment horizontal="center"/>
      <protection locked="0"/>
    </xf>
    <xf numFmtId="166" fontId="0" fillId="2" borderId="26" xfId="3" applyNumberFormat="1" applyFont="1" applyBorder="1" applyAlignment="1">
      <alignment horizontal="center"/>
      <protection locked="0"/>
    </xf>
    <xf numFmtId="166" fontId="0" fillId="2" borderId="22" xfId="3" applyNumberFormat="1" applyFont="1" applyBorder="1" applyAlignment="1">
      <alignment horizontal="center"/>
      <protection locked="0"/>
    </xf>
    <xf numFmtId="166" fontId="0" fillId="2" borderId="28" xfId="3" applyNumberFormat="1" applyFont="1" applyBorder="1" applyAlignment="1">
      <alignment horizontal="center"/>
      <protection locked="0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0" fillId="2" borderId="2" xfId="3" applyNumberFormat="1" applyFont="1" applyAlignment="1">
      <alignment horizontal="right"/>
      <protection locked="0"/>
    </xf>
    <xf numFmtId="44" fontId="0" fillId="2" borderId="26" xfId="3" applyNumberFormat="1" applyFont="1" applyBorder="1" applyAlignment="1">
      <alignment horizontal="right"/>
      <protection locked="0"/>
    </xf>
    <xf numFmtId="44" fontId="0" fillId="2" borderId="6" xfId="3" applyNumberFormat="1" applyFont="1" applyBorder="1" applyAlignment="1">
      <alignment horizontal="center"/>
      <protection locked="0"/>
    </xf>
    <xf numFmtId="44" fontId="0" fillId="2" borderId="29" xfId="3" applyNumberFormat="1" applyFont="1" applyBorder="1" applyAlignment="1">
      <alignment horizontal="center"/>
      <protection locked="0"/>
    </xf>
  </cellXfs>
  <cellStyles count="4">
    <cellStyle name="Currency" xfId="1" builtinId="4"/>
    <cellStyle name="Fillable Cell" xfId="3" xr:uid="{ED7D1694-5FA6-4F84-8C6B-63ED951C1DE9}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7BF1-E8EA-425B-8D3B-2D3C39D4EEAA}">
  <dimension ref="A1:I89"/>
  <sheetViews>
    <sheetView showGridLines="0" tabSelected="1" view="pageLayout" topLeftCell="A9" zoomScaleNormal="100" workbookViewId="0">
      <selection activeCell="F28" sqref="F28:G28"/>
    </sheetView>
  </sheetViews>
  <sheetFormatPr defaultRowHeight="15" x14ac:dyDescent="0.25"/>
  <cols>
    <col min="1" max="1" width="9.42578125" customWidth="1"/>
    <col min="2" max="2" width="9" customWidth="1"/>
    <col min="3" max="3" width="10.85546875" customWidth="1"/>
    <col min="4" max="4" width="11.28515625" bestFit="1" customWidth="1"/>
    <col min="5" max="5" width="10.28515625" bestFit="1" customWidth="1"/>
    <col min="6" max="6" width="10.85546875" customWidth="1"/>
    <col min="7" max="7" width="9.140625" customWidth="1"/>
    <col min="8" max="8" width="10" bestFit="1" customWidth="1"/>
    <col min="9" max="9" width="9.28515625" customWidth="1"/>
  </cols>
  <sheetData>
    <row r="1" spans="1:9" ht="16.5" thickBot="1" x14ac:dyDescent="0.3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 x14ac:dyDescent="0.25">
      <c r="A2" s="109" t="s">
        <v>1</v>
      </c>
      <c r="B2" s="4"/>
      <c r="C2" s="4"/>
      <c r="D2" s="5" t="s">
        <v>2</v>
      </c>
      <c r="E2" s="90"/>
      <c r="F2" s="4"/>
      <c r="G2" s="4"/>
      <c r="H2" s="5" t="s">
        <v>3</v>
      </c>
      <c r="I2" s="92"/>
    </row>
    <row r="3" spans="1:9" ht="15.75" thickBot="1" x14ac:dyDescent="0.3">
      <c r="A3" s="110"/>
      <c r="B3" s="6"/>
      <c r="C3" s="6"/>
      <c r="D3" s="7" t="s">
        <v>4</v>
      </c>
      <c r="E3" s="91"/>
      <c r="F3" s="6"/>
      <c r="G3" s="6"/>
      <c r="H3" s="7" t="s">
        <v>5</v>
      </c>
      <c r="I3" s="93"/>
    </row>
    <row r="4" spans="1:9" ht="6.95" customHeight="1" x14ac:dyDescent="0.25">
      <c r="A4" s="95"/>
      <c r="B4" s="95"/>
      <c r="C4" s="95"/>
      <c r="D4" s="95"/>
      <c r="E4" s="95"/>
      <c r="F4" s="95"/>
      <c r="G4" s="95"/>
      <c r="H4" s="95"/>
      <c r="I4" s="95"/>
    </row>
    <row r="5" spans="1:9" x14ac:dyDescent="0.25">
      <c r="B5" s="2" t="s">
        <v>6</v>
      </c>
      <c r="C5" s="108"/>
      <c r="D5" s="108"/>
      <c r="E5" s="108"/>
      <c r="F5" s="108"/>
      <c r="H5" s="2" t="s">
        <v>7</v>
      </c>
      <c r="I5" s="96"/>
    </row>
    <row r="6" spans="1:9" x14ac:dyDescent="0.25">
      <c r="B6" s="2" t="s">
        <v>8</v>
      </c>
      <c r="C6" s="108"/>
      <c r="D6" s="108"/>
      <c r="E6" s="108"/>
      <c r="F6" s="108"/>
      <c r="G6" s="108"/>
      <c r="H6" s="108"/>
      <c r="I6" s="108"/>
    </row>
    <row r="7" spans="1:9" ht="7.5" customHeight="1" x14ac:dyDescent="0.25"/>
    <row r="8" spans="1:9" ht="29.1" customHeight="1" x14ac:dyDescent="0.25">
      <c r="A8" s="127" t="s">
        <v>9</v>
      </c>
      <c r="B8" s="128"/>
      <c r="C8" s="128"/>
      <c r="D8" s="128"/>
      <c r="E8" s="128"/>
      <c r="F8" s="128"/>
      <c r="G8" s="128"/>
      <c r="H8" s="128"/>
      <c r="I8" s="128"/>
    </row>
    <row r="9" spans="1:9" ht="14.45" customHeight="1" x14ac:dyDescent="0.25">
      <c r="A9" s="8"/>
      <c r="B9" s="2" t="s">
        <v>10</v>
      </c>
      <c r="C9" s="98"/>
      <c r="D9" s="98"/>
      <c r="E9" s="98"/>
      <c r="F9" s="98"/>
      <c r="G9" s="98"/>
      <c r="H9" s="98"/>
      <c r="I9" s="8"/>
    </row>
    <row r="10" spans="1:9" x14ac:dyDescent="0.25">
      <c r="C10" s="2" t="s">
        <v>11</v>
      </c>
      <c r="D10" s="75"/>
      <c r="F10" s="2" t="s">
        <v>12</v>
      </c>
      <c r="G10" s="76"/>
    </row>
    <row r="11" spans="1:9" x14ac:dyDescent="0.25">
      <c r="C11" s="2" t="s">
        <v>13</v>
      </c>
      <c r="D11" s="75"/>
      <c r="F11" s="2" t="s">
        <v>12</v>
      </c>
      <c r="G11" s="76"/>
    </row>
    <row r="12" spans="1:9" x14ac:dyDescent="0.25">
      <c r="C12" s="2" t="s">
        <v>14</v>
      </c>
      <c r="D12" s="75"/>
      <c r="E12" s="1" t="s">
        <v>15</v>
      </c>
      <c r="F12" s="75"/>
    </row>
    <row r="13" spans="1:9" ht="6.95" customHeight="1" thickBot="1" x14ac:dyDescent="0.3"/>
    <row r="14" spans="1:9" x14ac:dyDescent="0.25">
      <c r="A14" s="25" t="s">
        <v>16</v>
      </c>
      <c r="B14" s="4"/>
      <c r="C14" s="4"/>
      <c r="D14" s="4"/>
      <c r="E14" s="4"/>
      <c r="F14" s="4"/>
      <c r="G14" s="4"/>
      <c r="H14" s="4"/>
      <c r="I14" s="26"/>
    </row>
    <row r="15" spans="1:9" x14ac:dyDescent="0.25">
      <c r="A15" s="27"/>
      <c r="B15" s="2" t="s">
        <v>17</v>
      </c>
      <c r="C15" s="2" t="s">
        <v>18</v>
      </c>
      <c r="D15" s="94"/>
      <c r="E15" s="2" t="s">
        <v>19</v>
      </c>
      <c r="F15" s="94"/>
      <c r="H15" s="2" t="s">
        <v>20</v>
      </c>
      <c r="I15" s="77"/>
    </row>
    <row r="16" spans="1:9" x14ac:dyDescent="0.25">
      <c r="A16" s="27"/>
      <c r="G16" s="2" t="s">
        <v>21</v>
      </c>
      <c r="H16" s="113"/>
      <c r="I16" s="114"/>
    </row>
    <row r="17" spans="1:9" ht="15.75" thickBot="1" x14ac:dyDescent="0.3">
      <c r="A17" s="29"/>
      <c r="B17" s="6"/>
      <c r="C17" s="6"/>
      <c r="D17" s="6"/>
      <c r="E17" s="6"/>
      <c r="F17" s="6"/>
      <c r="G17" s="30" t="s">
        <v>22</v>
      </c>
      <c r="H17" s="115"/>
      <c r="I17" s="116"/>
    </row>
    <row r="18" spans="1:9" ht="7.5" customHeight="1" thickBot="1" x14ac:dyDescent="0.3"/>
    <row r="19" spans="1:9" x14ac:dyDescent="0.25">
      <c r="A19" s="25" t="s">
        <v>23</v>
      </c>
      <c r="B19" s="4"/>
      <c r="C19" s="4"/>
      <c r="D19" s="4"/>
      <c r="E19" s="4"/>
      <c r="F19" s="4"/>
      <c r="G19" s="4"/>
      <c r="H19" s="4"/>
      <c r="I19" s="26"/>
    </row>
    <row r="20" spans="1:9" x14ac:dyDescent="0.25">
      <c r="A20" s="34" t="s">
        <v>24</v>
      </c>
      <c r="I20" s="28"/>
    </row>
    <row r="21" spans="1:9" x14ac:dyDescent="0.25">
      <c r="A21" s="13" t="s">
        <v>25</v>
      </c>
      <c r="B21" s="9" t="s">
        <v>26</v>
      </c>
      <c r="C21" s="9" t="s">
        <v>27</v>
      </c>
      <c r="D21" s="9" t="s">
        <v>28</v>
      </c>
      <c r="E21" s="9" t="s">
        <v>29</v>
      </c>
      <c r="F21" s="9" t="s">
        <v>30</v>
      </c>
      <c r="I21" s="28"/>
    </row>
    <row r="22" spans="1:9" x14ac:dyDescent="0.25">
      <c r="A22" s="35"/>
      <c r="B22" s="12"/>
      <c r="C22" s="12"/>
      <c r="D22" s="80"/>
      <c r="E22" s="10"/>
      <c r="F22" s="11">
        <f>D22*E22</f>
        <v>0</v>
      </c>
      <c r="I22" s="28"/>
    </row>
    <row r="23" spans="1:9" ht="6.6" customHeight="1" thickBot="1" x14ac:dyDescent="0.3">
      <c r="A23" s="27"/>
      <c r="I23" s="28"/>
    </row>
    <row r="24" spans="1:9" ht="15.75" thickBot="1" x14ac:dyDescent="0.3">
      <c r="A24" s="36"/>
      <c r="B24" s="117" t="s">
        <v>81</v>
      </c>
      <c r="C24" s="118"/>
      <c r="D24" s="119"/>
      <c r="E24" s="120" t="s">
        <v>31</v>
      </c>
      <c r="F24" s="121"/>
      <c r="G24" s="122"/>
      <c r="I24" s="28"/>
    </row>
    <row r="25" spans="1:9" x14ac:dyDescent="0.25">
      <c r="A25" s="27"/>
      <c r="B25" s="13" t="s">
        <v>29</v>
      </c>
      <c r="C25" s="9" t="s">
        <v>32</v>
      </c>
      <c r="D25" s="14" t="s">
        <v>30</v>
      </c>
      <c r="E25" s="61" t="s">
        <v>29</v>
      </c>
      <c r="F25" s="62" t="s">
        <v>32</v>
      </c>
      <c r="G25" s="63" t="s">
        <v>30</v>
      </c>
      <c r="I25" s="28"/>
    </row>
    <row r="26" spans="1:9" x14ac:dyDescent="0.25">
      <c r="A26" s="89" t="s">
        <v>33</v>
      </c>
      <c r="B26" s="15"/>
      <c r="C26" s="56"/>
      <c r="D26" s="16"/>
      <c r="E26" s="15"/>
      <c r="F26" s="56"/>
      <c r="G26" s="16"/>
      <c r="I26" s="28"/>
    </row>
    <row r="27" spans="1:9" x14ac:dyDescent="0.25">
      <c r="A27" s="89" t="s">
        <v>34</v>
      </c>
      <c r="B27" s="15"/>
      <c r="C27" s="56"/>
      <c r="D27" s="16">
        <f t="shared" ref="D27:D29" si="0">B27*C27</f>
        <v>0</v>
      </c>
      <c r="E27" s="15"/>
      <c r="F27" s="56"/>
      <c r="G27" s="16">
        <f>E27*F27</f>
        <v>0</v>
      </c>
      <c r="I27" s="28"/>
    </row>
    <row r="28" spans="1:9" x14ac:dyDescent="0.25">
      <c r="A28" s="89" t="s">
        <v>35</v>
      </c>
      <c r="B28" s="15"/>
      <c r="C28" s="56"/>
      <c r="D28" s="16">
        <f t="shared" si="0"/>
        <v>0</v>
      </c>
      <c r="E28" s="15"/>
      <c r="F28" s="56"/>
      <c r="G28" s="16">
        <f t="shared" ref="G28" si="1">E28*F28</f>
        <v>0</v>
      </c>
      <c r="I28" s="28"/>
    </row>
    <row r="29" spans="1:9" x14ac:dyDescent="0.25">
      <c r="A29" s="89" t="s">
        <v>36</v>
      </c>
      <c r="B29" s="70"/>
      <c r="C29" s="57"/>
      <c r="D29" s="16">
        <f t="shared" si="0"/>
        <v>0</v>
      </c>
      <c r="E29" s="81"/>
      <c r="F29" s="82"/>
      <c r="G29" s="20"/>
      <c r="I29" s="28"/>
    </row>
    <row r="30" spans="1:9" ht="15.75" thickBot="1" x14ac:dyDescent="0.3">
      <c r="A30" s="89" t="s">
        <v>30</v>
      </c>
      <c r="B30" s="18"/>
      <c r="C30" s="19"/>
      <c r="D30" s="17">
        <f>SUM(D26:D29)</f>
        <v>0</v>
      </c>
      <c r="E30" s="83"/>
      <c r="F30" s="84"/>
      <c r="G30" s="17">
        <f>SUM(G26:G28)</f>
        <v>0</v>
      </c>
      <c r="I30" s="28"/>
    </row>
    <row r="31" spans="1:9" ht="15.75" thickBot="1" x14ac:dyDescent="0.3">
      <c r="A31" s="29"/>
      <c r="B31" s="6"/>
      <c r="C31" s="6"/>
      <c r="D31" s="6"/>
      <c r="E31" s="6"/>
      <c r="F31" s="6"/>
      <c r="G31" s="30" t="s">
        <v>37</v>
      </c>
      <c r="H31" s="111">
        <f>F22+D30-G30</f>
        <v>0</v>
      </c>
      <c r="I31" s="112"/>
    </row>
    <row r="32" spans="1:9" ht="6.95" customHeight="1" thickBot="1" x14ac:dyDescent="0.3"/>
    <row r="33" spans="1:9" x14ac:dyDescent="0.25">
      <c r="A33" s="25" t="s">
        <v>38</v>
      </c>
      <c r="B33" s="4"/>
      <c r="C33" s="4"/>
      <c r="D33" s="4"/>
      <c r="E33" s="4"/>
      <c r="F33" s="4"/>
      <c r="G33" s="37" t="s">
        <v>39</v>
      </c>
      <c r="H33" s="72"/>
      <c r="I33" s="26"/>
    </row>
    <row r="34" spans="1:9" x14ac:dyDescent="0.25">
      <c r="A34" s="38"/>
      <c r="G34" s="2" t="s">
        <v>40</v>
      </c>
      <c r="H34" s="73"/>
      <c r="I34" s="28"/>
    </row>
    <row r="35" spans="1:9" x14ac:dyDescent="0.25">
      <c r="A35" s="34" t="s">
        <v>41</v>
      </c>
      <c r="H35" s="65"/>
      <c r="I35" s="28"/>
    </row>
    <row r="36" spans="1:9" x14ac:dyDescent="0.25">
      <c r="A36" s="13" t="s">
        <v>25</v>
      </c>
      <c r="B36" s="9" t="s">
        <v>26</v>
      </c>
      <c r="C36" s="9" t="s">
        <v>27</v>
      </c>
      <c r="D36" s="9" t="s">
        <v>28</v>
      </c>
      <c r="E36" s="9" t="s">
        <v>29</v>
      </c>
      <c r="F36" s="9" t="s">
        <v>30</v>
      </c>
      <c r="I36" s="28"/>
    </row>
    <row r="37" spans="1:9" x14ac:dyDescent="0.25">
      <c r="A37" s="35"/>
      <c r="B37" s="12"/>
      <c r="C37" s="12"/>
      <c r="D37" s="22">
        <f>SUM(A37:C37)</f>
        <v>0</v>
      </c>
      <c r="E37" s="74">
        <f>H33+H34</f>
        <v>0</v>
      </c>
      <c r="F37" s="74">
        <f>D37*E37</f>
        <v>0</v>
      </c>
      <c r="I37" s="28"/>
    </row>
    <row r="38" spans="1:9" ht="7.5" customHeight="1" thickBot="1" x14ac:dyDescent="0.3">
      <c r="A38" s="27"/>
      <c r="I38" s="28"/>
    </row>
    <row r="39" spans="1:9" ht="29.25" customHeight="1" x14ac:dyDescent="0.25">
      <c r="A39" s="36"/>
      <c r="D39" s="123" t="s">
        <v>81</v>
      </c>
      <c r="E39" s="124"/>
      <c r="F39" s="123" t="s">
        <v>31</v>
      </c>
      <c r="G39" s="124"/>
      <c r="I39" s="28"/>
    </row>
    <row r="40" spans="1:9" x14ac:dyDescent="0.25">
      <c r="A40" s="39"/>
      <c r="B40" s="22" t="s">
        <v>42</v>
      </c>
      <c r="C40" s="68" t="s">
        <v>29</v>
      </c>
      <c r="D40" s="13" t="s">
        <v>32</v>
      </c>
      <c r="E40" s="14" t="s">
        <v>30</v>
      </c>
      <c r="F40" s="13"/>
      <c r="G40" s="14" t="s">
        <v>30</v>
      </c>
      <c r="I40" s="28"/>
    </row>
    <row r="41" spans="1:9" x14ac:dyDescent="0.25">
      <c r="A41" s="88" t="s">
        <v>33</v>
      </c>
      <c r="B41" s="23">
        <v>0.2</v>
      </c>
      <c r="C41" s="60">
        <f>B41*$H$33</f>
        <v>0</v>
      </c>
      <c r="D41" s="58"/>
      <c r="E41" s="16">
        <f>C41*D41</f>
        <v>0</v>
      </c>
      <c r="F41" s="58"/>
      <c r="G41" s="16">
        <f>C41*F41</f>
        <v>0</v>
      </c>
      <c r="I41" s="28"/>
    </row>
    <row r="42" spans="1:9" x14ac:dyDescent="0.25">
      <c r="A42" s="88" t="s">
        <v>34</v>
      </c>
      <c r="B42" s="23">
        <v>0.3</v>
      </c>
      <c r="C42" s="60">
        <f t="shared" ref="C42:C43" si="2">B42*$H$33</f>
        <v>0</v>
      </c>
      <c r="D42" s="69"/>
      <c r="E42" s="16">
        <f>C42*D42</f>
        <v>0</v>
      </c>
      <c r="F42" s="58"/>
      <c r="G42" s="16">
        <f t="shared" ref="G42:G43" si="3">C42*F42</f>
        <v>0</v>
      </c>
      <c r="I42" s="28"/>
    </row>
    <row r="43" spans="1:9" x14ac:dyDescent="0.25">
      <c r="A43" s="88" t="s">
        <v>35</v>
      </c>
      <c r="B43" s="23">
        <v>0.5</v>
      </c>
      <c r="C43" s="60">
        <f t="shared" si="2"/>
        <v>0</v>
      </c>
      <c r="D43" s="58"/>
      <c r="E43" s="16">
        <f t="shared" ref="E43:E44" si="4">C43*D43</f>
        <v>0</v>
      </c>
      <c r="F43" s="58"/>
      <c r="G43" s="16">
        <f t="shared" si="3"/>
        <v>0</v>
      </c>
      <c r="I43" s="28"/>
    </row>
    <row r="44" spans="1:9" x14ac:dyDescent="0.25">
      <c r="A44" s="88" t="s">
        <v>36</v>
      </c>
      <c r="B44" s="24"/>
      <c r="C44" s="60">
        <f>H34</f>
        <v>0</v>
      </c>
      <c r="D44" s="58"/>
      <c r="E44" s="16">
        <f t="shared" si="4"/>
        <v>0</v>
      </c>
      <c r="F44" s="79"/>
      <c r="G44" s="40"/>
      <c r="I44" s="28"/>
    </row>
    <row r="45" spans="1:9" ht="15.75" thickBot="1" x14ac:dyDescent="0.3">
      <c r="A45" s="27"/>
      <c r="D45" s="78"/>
      <c r="E45" s="17">
        <f>SUM(E41:E44)</f>
        <v>0</v>
      </c>
      <c r="F45" s="78"/>
      <c r="G45" s="21">
        <f>SUM(G41:G43)</f>
        <v>0</v>
      </c>
      <c r="I45" s="28"/>
    </row>
    <row r="46" spans="1:9" ht="15.75" thickBot="1" x14ac:dyDescent="0.3">
      <c r="A46" s="71"/>
      <c r="B46" s="6"/>
      <c r="C46" s="6"/>
      <c r="D46" s="6"/>
      <c r="E46" s="6"/>
      <c r="F46" s="6"/>
      <c r="G46" s="30" t="s">
        <v>43</v>
      </c>
      <c r="H46" s="111">
        <f>F37+E45-G45</f>
        <v>0</v>
      </c>
      <c r="I46" s="112"/>
    </row>
    <row r="47" spans="1:9" ht="15.75" thickBot="1" x14ac:dyDescent="0.3"/>
    <row r="48" spans="1:9" x14ac:dyDescent="0.25">
      <c r="A48" s="41"/>
      <c r="B48" s="37" t="s">
        <v>44</v>
      </c>
      <c r="C48" s="42">
        <v>30</v>
      </c>
      <c r="D48" s="4" t="s">
        <v>45</v>
      </c>
      <c r="E48" s="4" t="s">
        <v>46</v>
      </c>
      <c r="F48" s="43"/>
      <c r="G48" s="4" t="s">
        <v>32</v>
      </c>
      <c r="H48" s="66"/>
      <c r="I48" s="67"/>
    </row>
    <row r="49" spans="1:9" ht="15.75" thickBot="1" x14ac:dyDescent="0.3">
      <c r="A49" s="29"/>
      <c r="B49" s="6"/>
      <c r="C49" s="6"/>
      <c r="D49" s="6"/>
      <c r="E49" s="6"/>
      <c r="F49" s="6"/>
      <c r="G49" s="30" t="s">
        <v>47</v>
      </c>
      <c r="H49" s="111">
        <f>C48*F48</f>
        <v>0</v>
      </c>
      <c r="I49" s="112"/>
    </row>
    <row r="50" spans="1:9" ht="15.75" thickBot="1" x14ac:dyDescent="0.3"/>
    <row r="51" spans="1:9" x14ac:dyDescent="0.25">
      <c r="A51" s="25" t="s">
        <v>48</v>
      </c>
      <c r="B51" s="4"/>
      <c r="C51" s="4"/>
      <c r="D51" s="4"/>
      <c r="E51" s="4"/>
      <c r="F51" s="4"/>
      <c r="G51" s="4"/>
      <c r="H51" s="4"/>
      <c r="I51" s="26"/>
    </row>
    <row r="52" spans="1:9" x14ac:dyDescent="0.25">
      <c r="A52" s="27"/>
      <c r="D52" s="22" t="s">
        <v>49</v>
      </c>
      <c r="E52" s="22" t="s">
        <v>50</v>
      </c>
      <c r="F52" s="22" t="s">
        <v>51</v>
      </c>
      <c r="I52" s="28"/>
    </row>
    <row r="53" spans="1:9" x14ac:dyDescent="0.25">
      <c r="A53" s="27"/>
      <c r="C53" s="2" t="s">
        <v>52</v>
      </c>
      <c r="D53" s="85"/>
      <c r="E53" s="85"/>
      <c r="F53" s="85"/>
      <c r="I53" s="28"/>
    </row>
    <row r="54" spans="1:9" x14ac:dyDescent="0.25">
      <c r="A54" s="27"/>
      <c r="C54" s="2" t="s">
        <v>53</v>
      </c>
      <c r="D54" s="86"/>
      <c r="E54" s="86"/>
      <c r="F54" s="86"/>
      <c r="I54" s="28"/>
    </row>
    <row r="55" spans="1:9" x14ac:dyDescent="0.25">
      <c r="A55" s="27"/>
      <c r="C55" s="2" t="s">
        <v>54</v>
      </c>
      <c r="D55" s="87"/>
      <c r="E55" s="87"/>
      <c r="F55" s="87"/>
      <c r="I55" s="28"/>
    </row>
    <row r="56" spans="1:9" x14ac:dyDescent="0.25">
      <c r="A56" s="27"/>
      <c r="C56" s="2" t="s">
        <v>55</v>
      </c>
      <c r="D56" s="86"/>
      <c r="E56" s="86"/>
      <c r="F56" s="86"/>
      <c r="I56" s="28"/>
    </row>
    <row r="57" spans="1:9" x14ac:dyDescent="0.25">
      <c r="A57" s="27"/>
      <c r="C57" s="2" t="s">
        <v>56</v>
      </c>
      <c r="D57" s="87"/>
      <c r="E57" s="87"/>
      <c r="F57" s="87"/>
      <c r="I57" s="28"/>
    </row>
    <row r="58" spans="1:9" x14ac:dyDescent="0.25">
      <c r="A58" s="27"/>
      <c r="C58" s="2" t="s">
        <v>57</v>
      </c>
      <c r="D58" s="87"/>
      <c r="E58" s="87"/>
      <c r="F58" s="87"/>
      <c r="I58" s="28"/>
    </row>
    <row r="59" spans="1:9" x14ac:dyDescent="0.25">
      <c r="A59" s="27"/>
      <c r="C59" s="2"/>
      <c r="D59" s="31"/>
      <c r="E59" s="31"/>
      <c r="F59" s="31"/>
      <c r="G59" s="2" t="s">
        <v>58</v>
      </c>
      <c r="H59" s="129"/>
      <c r="I59" s="130"/>
    </row>
    <row r="60" spans="1:9" ht="15.75" thickBot="1" x14ac:dyDescent="0.3">
      <c r="A60" s="29"/>
      <c r="B60" s="6"/>
      <c r="C60" s="30"/>
      <c r="D60" s="59"/>
      <c r="E60" s="59"/>
      <c r="F60" s="59"/>
      <c r="G60" s="30" t="s">
        <v>59</v>
      </c>
      <c r="H60" s="131"/>
      <c r="I60" s="132"/>
    </row>
    <row r="61" spans="1:9" ht="15.75" thickBot="1" x14ac:dyDescent="0.3"/>
    <row r="62" spans="1:9" x14ac:dyDescent="0.25">
      <c r="A62" s="25" t="s">
        <v>60</v>
      </c>
      <c r="B62" s="4"/>
      <c r="C62" s="4"/>
      <c r="D62" s="4"/>
      <c r="E62" s="4"/>
      <c r="F62" s="4"/>
      <c r="G62" s="4"/>
      <c r="H62" s="44"/>
      <c r="I62" s="45"/>
    </row>
    <row r="63" spans="1:9" x14ac:dyDescent="0.25">
      <c r="A63" s="27"/>
      <c r="B63" s="2" t="s">
        <v>61</v>
      </c>
      <c r="C63" s="97"/>
      <c r="E63" s="2" t="s">
        <v>62</v>
      </c>
      <c r="F63" s="64"/>
      <c r="I63" s="28"/>
    </row>
    <row r="64" spans="1:9" x14ac:dyDescent="0.25">
      <c r="A64" s="36" t="s">
        <v>63</v>
      </c>
      <c r="B64" s="3"/>
      <c r="C64" s="54"/>
      <c r="H64" s="65"/>
      <c r="I64" s="46"/>
    </row>
    <row r="65" spans="1:9" s="3" customFormat="1" x14ac:dyDescent="0.25">
      <c r="A65" s="125" t="s">
        <v>64</v>
      </c>
      <c r="B65" s="126"/>
      <c r="C65" s="126"/>
      <c r="D65" s="55" t="s">
        <v>65</v>
      </c>
      <c r="H65" s="2"/>
      <c r="I65" s="47"/>
    </row>
    <row r="66" spans="1:9" x14ac:dyDescent="0.25">
      <c r="A66" s="99"/>
      <c r="B66" s="100"/>
      <c r="C66" s="100"/>
      <c r="D66" s="33"/>
      <c r="H66" s="65"/>
      <c r="I66" s="46"/>
    </row>
    <row r="67" spans="1:9" x14ac:dyDescent="0.25">
      <c r="A67" s="99"/>
      <c r="B67" s="100"/>
      <c r="C67" s="100"/>
      <c r="D67" s="33"/>
      <c r="H67" s="65"/>
      <c r="I67" s="46"/>
    </row>
    <row r="68" spans="1:9" x14ac:dyDescent="0.25">
      <c r="A68" s="99"/>
      <c r="B68" s="100"/>
      <c r="C68" s="100"/>
      <c r="D68" s="33"/>
      <c r="E68" s="32"/>
      <c r="F68" s="32"/>
      <c r="G68" s="32"/>
      <c r="H68" s="48"/>
      <c r="I68" s="49"/>
    </row>
    <row r="69" spans="1:9" ht="15.75" thickBot="1" x14ac:dyDescent="0.3">
      <c r="A69" s="29"/>
      <c r="B69" s="6"/>
      <c r="C69" s="6"/>
      <c r="D69" s="6"/>
      <c r="E69" s="6"/>
      <c r="F69" s="6"/>
      <c r="G69" s="30" t="s">
        <v>66</v>
      </c>
      <c r="H69" s="101">
        <f>SUM(C63:C64,D66:D68,F63)</f>
        <v>0</v>
      </c>
      <c r="I69" s="102"/>
    </row>
    <row r="71" spans="1:9" x14ac:dyDescent="0.25">
      <c r="A71" s="3" t="s">
        <v>67</v>
      </c>
    </row>
    <row r="72" spans="1:9" x14ac:dyDescent="0.25">
      <c r="A72" t="s">
        <v>68</v>
      </c>
      <c r="F72" s="31"/>
      <c r="G72" s="31"/>
      <c r="H72" s="106"/>
      <c r="I72" s="106"/>
    </row>
    <row r="73" spans="1:9" x14ac:dyDescent="0.25">
      <c r="A73" t="s">
        <v>69</v>
      </c>
      <c r="H73" s="106"/>
      <c r="I73" s="106"/>
    </row>
    <row r="74" spans="1:9" x14ac:dyDescent="0.25">
      <c r="A74" t="s">
        <v>70</v>
      </c>
    </row>
    <row r="75" spans="1:9" x14ac:dyDescent="0.25">
      <c r="A75" t="s">
        <v>71</v>
      </c>
      <c r="B75" s="105"/>
      <c r="C75" s="105"/>
      <c r="D75" t="s">
        <v>72</v>
      </c>
      <c r="E75" s="105"/>
      <c r="F75" s="105"/>
    </row>
    <row r="76" spans="1:9" ht="7.5" customHeight="1" thickBot="1" x14ac:dyDescent="0.3">
      <c r="B76" s="50"/>
      <c r="C76" s="50"/>
      <c r="E76" s="50"/>
      <c r="F76" s="50"/>
    </row>
    <row r="77" spans="1:9" ht="14.1" customHeight="1" x14ac:dyDescent="0.25">
      <c r="A77" s="41"/>
      <c r="B77" s="4"/>
      <c r="C77" s="4"/>
      <c r="D77" s="4"/>
      <c r="E77" s="4"/>
      <c r="F77" s="4"/>
      <c r="G77" s="53" t="s">
        <v>73</v>
      </c>
      <c r="H77" s="103"/>
      <c r="I77" s="104"/>
    </row>
    <row r="78" spans="1:9" ht="15.75" thickBot="1" x14ac:dyDescent="0.3">
      <c r="A78" s="29"/>
      <c r="B78" s="6"/>
      <c r="C78" s="6"/>
      <c r="D78" s="6"/>
      <c r="E78" s="6"/>
      <c r="F78" s="6"/>
      <c r="G78" s="51" t="s">
        <v>74</v>
      </c>
      <c r="H78" s="6"/>
      <c r="I78" s="52"/>
    </row>
    <row r="79" spans="1:9" ht="7.5" customHeight="1" x14ac:dyDescent="0.25"/>
    <row r="80" spans="1:9" x14ac:dyDescent="0.25">
      <c r="A80" s="3" t="s">
        <v>75</v>
      </c>
    </row>
    <row r="82" spans="1:9" ht="25.5" customHeight="1" x14ac:dyDescent="0.25">
      <c r="A82" s="105"/>
      <c r="B82" s="105"/>
      <c r="C82" s="105"/>
      <c r="D82" s="105"/>
      <c r="E82" s="105"/>
      <c r="G82" s="105"/>
      <c r="H82" s="105"/>
      <c r="I82" s="105"/>
    </row>
    <row r="83" spans="1:9" x14ac:dyDescent="0.25">
      <c r="A83" t="s">
        <v>76</v>
      </c>
      <c r="G83" t="s">
        <v>77</v>
      </c>
    </row>
    <row r="85" spans="1:9" ht="24.95" customHeight="1" x14ac:dyDescent="0.25">
      <c r="A85" s="105"/>
      <c r="B85" s="105"/>
      <c r="C85" s="105"/>
      <c r="D85" s="105"/>
      <c r="E85" s="105"/>
      <c r="G85" s="105"/>
      <c r="H85" s="105"/>
      <c r="I85" s="105"/>
    </row>
    <row r="86" spans="1:9" x14ac:dyDescent="0.25">
      <c r="A86" t="s">
        <v>78</v>
      </c>
      <c r="G86" t="s">
        <v>77</v>
      </c>
    </row>
    <row r="88" spans="1:9" x14ac:dyDescent="0.25">
      <c r="A88" s="98"/>
      <c r="B88" s="98"/>
      <c r="C88" s="98"/>
      <c r="D88" s="98"/>
      <c r="F88" s="98"/>
      <c r="G88" s="98"/>
      <c r="H88" s="98"/>
      <c r="I88" s="98"/>
    </row>
    <row r="89" spans="1:9" x14ac:dyDescent="0.25">
      <c r="A89" t="s">
        <v>79</v>
      </c>
      <c r="F89" t="s">
        <v>80</v>
      </c>
    </row>
  </sheetData>
  <sheetProtection algorithmName="SHA-512" hashValue="O4ihvQtJPNHuXgWf7w9AyWEzuD2dJt/AAhBxamSAe7py2Zbx1WeS8n47CNPEhDzqyi/vOfNC0y18Go7a0ao+LQ==" saltValue="XvNhSEwYkWYJ6SUq3Pe08A==" spinCount="100000" sheet="1" selectLockedCells="1"/>
  <mergeCells count="33">
    <mergeCell ref="A65:C65"/>
    <mergeCell ref="H49:I49"/>
    <mergeCell ref="C9:H9"/>
    <mergeCell ref="A8:I8"/>
    <mergeCell ref="H59:I59"/>
    <mergeCell ref="H60:I60"/>
    <mergeCell ref="A1:I1"/>
    <mergeCell ref="C5:F5"/>
    <mergeCell ref="C6:I6"/>
    <mergeCell ref="A2:A3"/>
    <mergeCell ref="H46:I46"/>
    <mergeCell ref="H16:I16"/>
    <mergeCell ref="H17:I17"/>
    <mergeCell ref="B24:D24"/>
    <mergeCell ref="E24:G24"/>
    <mergeCell ref="H31:I31"/>
    <mergeCell ref="D39:E39"/>
    <mergeCell ref="F39:G39"/>
    <mergeCell ref="A88:D88"/>
    <mergeCell ref="A66:C66"/>
    <mergeCell ref="A67:C67"/>
    <mergeCell ref="A68:C68"/>
    <mergeCell ref="H69:I69"/>
    <mergeCell ref="F88:I88"/>
    <mergeCell ref="H77:I77"/>
    <mergeCell ref="A82:E82"/>
    <mergeCell ref="G82:I82"/>
    <mergeCell ref="A85:E85"/>
    <mergeCell ref="G85:I85"/>
    <mergeCell ref="B75:C75"/>
    <mergeCell ref="E75:F75"/>
    <mergeCell ref="H73:I73"/>
    <mergeCell ref="H72:I72"/>
  </mergeCells>
  <dataValidations count="5">
    <dataValidation type="custom" allowBlank="1" showInputMessage="1" showErrorMessage="1" errorTitle="ERROR" error="pCard or Third Party must be selected to reflect cost to state." sqref="H16:I16" xr:uid="{59037D8A-0C05-4069-8E30-AB9F065BBB1D}">
      <formula1>AND(ISBLANK($F$15))</formula1>
    </dataValidation>
    <dataValidation type="custom" showInputMessage="1" showErrorMessage="1" errorTitle="ERROR" error="Traveler must be selected for reimburseable cost." sqref="H17" xr:uid="{AF92B8A8-836C-472C-AEAE-30EE1BDB5B3A}">
      <formula1>NOT(ISBLANK(F15))</formula1>
    </dataValidation>
    <dataValidation type="custom" errorStyle="information" showInputMessage="1" showErrorMessage="1" errorTitle="Select Travel Type" error="Please select Intra-state Same Day at the top of Page 1" sqref="F48" xr:uid="{FF135D61-B939-41DB-8281-DCF8242D67F1}">
      <formula1>$E$3&lt;&gt;""</formula1>
    </dataValidation>
    <dataValidation type="custom" errorStyle="information" showInputMessage="1" showErrorMessage="1" errorTitle="Select Travel Type" error="Please select CONUS (Contiguous 48 States) at the top of Page 1.  For Alaska or Hawaii travel, please use OCONUS." sqref="E26:F28 B26:C29 E22 A22:C22" xr:uid="{D29A49F9-EA79-4CC3-A68F-711E7678C5AA}">
      <formula1>$I$2&lt;&gt;""</formula1>
    </dataValidation>
    <dataValidation type="custom" errorStyle="information" showInputMessage="1" showErrorMessage="1" errorTitle="Select Travel Type" error="Please select OCCONUS (Foreign or Alaska) or Intra-state Overnight Travel at the top of Page 1.  For travel within the contiguous 48 states, please select CONUS." sqref="H33:H34 A37:C37 D41:D44 F41:F43" xr:uid="{71EBAD97-3D7B-4AD2-B3A2-DB38A64F15A7}">
      <formula1>OR($I$3&lt;&gt;"", $E$2&lt;&gt;"")</formula1>
    </dataValidation>
  </dataValidations>
  <pageMargins left="0.68" right="0.68" top="0.75" bottom="0.75" header="0.3" footer="0.3"/>
  <pageSetup orientation="portrait" r:id="rId1"/>
  <headerFooter>
    <oddFooter>&amp;LStatement of Completed Travel ver 05.13.2026&amp;RPage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7" ma:contentTypeDescription="Create a new document." ma:contentTypeScope="" ma:versionID="6db2eb3b7bbd8f939f1ce5ce289e4402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04c585f388a48302132ed38526b9dd7c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b5bd06d-9844-4a06-991c-cee1482e92e2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Props1.xml><?xml version="1.0" encoding="utf-8"?>
<ds:datastoreItem xmlns:ds="http://schemas.openxmlformats.org/officeDocument/2006/customXml" ds:itemID="{24EAA4AF-804D-4DFB-A0DC-222FC88274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d8bbe-1d54-431d-9723-392bd36a5066"/>
    <ds:schemaRef ds:uri="5ea67a00-16f2-46e9-b61b-e7bbbda2883f"/>
    <ds:schemaRef ds:uri="4494cc7c-873d-4c80-9650-25ed479db5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889B57-7244-45ED-A9D7-095DB71636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37115B-81CE-4873-8A54-50E5C9E721AF}">
  <ds:schemaRefs>
    <ds:schemaRef ds:uri="http://schemas.microsoft.com/office/2006/metadata/properties"/>
    <ds:schemaRef ds:uri="http://schemas.microsoft.com/office/infopath/2007/PartnerControls"/>
    <ds:schemaRef ds:uri="b21d8bbe-1d54-431d-9723-392bd36a5066"/>
    <ds:schemaRef ds:uri="4494cc7c-873d-4c80-9650-25ed479db56e"/>
  </ds:schemaRefs>
</ds:datastoreItem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Chang, Jacob JA</dc:creator>
  <cp:keywords/>
  <dc:description/>
  <cp:lastModifiedBy>Baker, Ruth A</cp:lastModifiedBy>
  <cp:revision/>
  <dcterms:created xsi:type="dcterms:W3CDTF">2026-04-26T06:58:13Z</dcterms:created>
  <dcterms:modified xsi:type="dcterms:W3CDTF">2026-05-15T19:05:22Z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  <property fmtid="{D5CDD505-2E9C-101B-9397-08002B2CF9AE}" pid="3" name="MediaServiceImageTags">
    <vt:lpwstr/>
  </property>
</Properties>
</file>